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18675" windowHeight="10770"/>
  </bookViews>
  <sheets>
    <sheet name="DDJJ" sheetId="2" r:id="rId1"/>
  </sheets>
  <calcPr calcId="125725"/>
</workbook>
</file>

<file path=xl/calcChain.xml><?xml version="1.0" encoding="utf-8"?>
<calcChain xmlns="http://schemas.openxmlformats.org/spreadsheetml/2006/main">
  <c r="H25" i="2"/>
  <c r="F25"/>
  <c r="I19"/>
  <c r="E25"/>
  <c r="I15"/>
  <c r="I23"/>
  <c r="I20"/>
  <c r="I22"/>
  <c r="I18"/>
  <c r="I14"/>
  <c r="I24"/>
  <c r="D25"/>
  <c r="G25" l="1"/>
  <c r="I21"/>
  <c r="I17"/>
  <c r="I16"/>
  <c r="C25"/>
  <c r="I25" s="1"/>
  <c r="I13"/>
</calcChain>
</file>

<file path=xl/sharedStrings.xml><?xml version="1.0" encoding="utf-8"?>
<sst xmlns="http://schemas.openxmlformats.org/spreadsheetml/2006/main" count="39" uniqueCount="37">
  <si>
    <t>DECLARACIÓN JURADA</t>
  </si>
  <si>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</si>
  <si>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</si>
  <si>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</si>
  <si>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</si>
  <si>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</si>
  <si>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</si>
  <si>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</si>
  <si>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</si>
  <si>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</si>
  <si>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</si>
  <si>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</si>
  <si>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</si>
  <si>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</si>
  <si>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</si>
  <si>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</si>
  <si>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</si>
  <si>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</si>
  <si>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</si>
  <si>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</si>
  <si>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</si>
  <si>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</si>
  <si>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</si>
  <si>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</si>
  <si>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</si>
  <si>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</si>
  <si>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</si>
  <si>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</si>
  <si>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</si>
  <si>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</si>
  <si>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</si>
  <si>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</si>
  <si>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</si>
  <si>
    <t>•       del pronunciamiento del día 27/06/2014 efectuado por el Juzgado Federal de Mendoza N°2 en expte. N° 9282/3/14 caratulado “PROTECTORA A.D.C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</si>
  <si>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del pronunciamiento del día 07/11/2014 efectuado por el Juzgado Federal de Mendoza N°2 en expte. N° 9282/3/14 caratulado “PROTECTORA A.D.C C/ENARGAS y Otros p/Amparo Colectivo”. Dicho pronunciamiento hace lugar a la solicitud de prórroga de la cautelar solicitada por PROTECTORA ASOCIACION DEFENSA DEL CONSUMIDOR por el plazo de 120 días a partir del 07/11/2014.</t>
  </si>
  <si>
    <t>•      del pronunciamiento del día 27/02/2015 efectuado por el Juzgado Federal de Mendoza N°2 en expte. N° 9282/3/14 caratulado “PROTECTORA A.D.C C/ENARGAS y Otros p/Amparo Colectivo”. Dicho pronunciamiento dispone mantener la suspensión de la aplicación de las Resoluciones 226/14 de la Secretaría de Energía y 2847/14 del Ente Nacional Regulador del Gas sólo respecto al rubro “Precio del Gas”.</t>
  </si>
  <si>
    <t>•       de la ENRG GAL/GR/GDyE/GCER N° 14864/14 en donde se instruyó a Distribuidora de Gas Cuyana S.A. a ajustar la facturación a los Subdistribuidores en base a una Declaración Jurada en donde el Subdistribuidor detalle los metros cúbicos facturados a los usuarios Residenciales que se encuentran amparados, debiéndosele aplicar a estos volúmenes, la tarifa de Subdistribuidor de los mismos cuadros tarifarios que se aplica a los usuarios amparados, todo esto mientras dure la medida judicial.</t>
  </si>
</sst>
</file>

<file path=xl/styles.xml><?xml version="1.0" encoding="utf-8"?>
<styleSheet xmlns="http://schemas.openxmlformats.org/spreadsheetml/2006/main">
  <numFmts count="2">
    <numFmt numFmtId="164" formatCode="mm/yyyy"/>
    <numFmt numFmtId="165" formatCode="0.000%"/>
  </numFmts>
  <fonts count="5">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4" fillId="0" borderId="0" xfId="0" applyFont="1" applyAlignment="1">
      <alignment horizontal="justify"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3:I41"/>
  <sheetViews>
    <sheetView showGridLines="0" tabSelected="1" zoomScaleNormal="100" zoomScaleSheetLayoutView="100" workbookViewId="0">
      <selection activeCell="C13" sqref="C13:I25"/>
    </sheetView>
  </sheetViews>
  <sheetFormatPr baseColWidth="10" defaultRowHeight="15"/>
  <cols>
    <col min="2" max="8" width="12.7109375" customWidth="1"/>
  </cols>
  <sheetData>
    <row r="3" spans="2:9">
      <c r="B3" s="1" t="s">
        <v>22</v>
      </c>
    </row>
    <row r="4" spans="2:9">
      <c r="B4" s="1"/>
    </row>
    <row r="5" spans="2:9">
      <c r="B5" s="37" t="s">
        <v>0</v>
      </c>
      <c r="C5" s="37"/>
      <c r="D5" s="37"/>
      <c r="E5" s="37"/>
      <c r="F5" s="37"/>
      <c r="G5" s="37"/>
      <c r="H5" s="37"/>
      <c r="I5" s="37"/>
    </row>
    <row r="7" spans="2:9">
      <c r="B7" s="1" t="s">
        <v>1</v>
      </c>
      <c r="I7" s="2" t="s">
        <v>21</v>
      </c>
    </row>
    <row r="8" spans="2:9">
      <c r="B8" s="1" t="s">
        <v>2</v>
      </c>
      <c r="I8" s="3">
        <v>42036</v>
      </c>
    </row>
    <row r="9" spans="2:9" ht="15.75" thickBot="1"/>
    <row r="10" spans="2:9" ht="15.75" customHeight="1" thickBot="1">
      <c r="B10" s="32" t="s">
        <v>23</v>
      </c>
      <c r="C10" s="38" t="s">
        <v>3</v>
      </c>
      <c r="D10" s="39"/>
      <c r="E10" s="39"/>
      <c r="F10" s="39"/>
      <c r="G10" s="39"/>
      <c r="H10" s="39"/>
      <c r="I10" s="40"/>
    </row>
    <row r="11" spans="2:9" ht="39" customHeight="1" thickBot="1">
      <c r="B11" s="33"/>
      <c r="C11" s="35" t="s">
        <v>24</v>
      </c>
      <c r="D11" s="36"/>
      <c r="E11" s="35" t="s">
        <v>25</v>
      </c>
      <c r="F11" s="36"/>
      <c r="G11" s="35" t="s">
        <v>26</v>
      </c>
      <c r="H11" s="36"/>
      <c r="I11" s="32" t="s">
        <v>5</v>
      </c>
    </row>
    <row r="12" spans="2:9" ht="51.75" customHeight="1" thickBot="1">
      <c r="B12" s="34"/>
      <c r="C12" s="27" t="s">
        <v>27</v>
      </c>
      <c r="D12" s="26" t="s">
        <v>28</v>
      </c>
      <c r="E12" s="27" t="s">
        <v>27</v>
      </c>
      <c r="F12" s="26" t="s">
        <v>28</v>
      </c>
      <c r="G12" s="27" t="s">
        <v>29</v>
      </c>
      <c r="H12" s="26" t="s">
        <v>4</v>
      </c>
      <c r="I12" s="34"/>
    </row>
    <row r="13" spans="2:9">
      <c r="B13" s="4" t="s">
        <v>6</v>
      </c>
      <c r="C13" s="9">
        <v>2.4296160000000001E-2</v>
      </c>
      <c r="D13" s="19"/>
      <c r="E13" s="9">
        <v>4.8001800000000002E-3</v>
      </c>
      <c r="F13" s="10"/>
      <c r="G13" s="28">
        <v>5.6032600000000005E-3</v>
      </c>
      <c r="H13" s="22">
        <v>5.0905400000000002E-3</v>
      </c>
      <c r="I13" s="11">
        <f t="shared" ref="I13:I24" si="0">+SUM(C13:H13)</f>
        <v>3.9790140000000002E-2</v>
      </c>
    </row>
    <row r="14" spans="2:9">
      <c r="B14" s="4" t="s">
        <v>7</v>
      </c>
      <c r="C14" s="9">
        <v>7.7939439999999999E-2</v>
      </c>
      <c r="D14" s="19"/>
      <c r="E14" s="9">
        <v>1.0927539999999999E-2</v>
      </c>
      <c r="F14" s="10"/>
      <c r="G14" s="9">
        <v>8.9558199999999998E-3</v>
      </c>
      <c r="H14" s="22">
        <v>6.32337E-3</v>
      </c>
      <c r="I14" s="11">
        <f t="shared" si="0"/>
        <v>0.10414617</v>
      </c>
    </row>
    <row r="15" spans="2:9">
      <c r="B15" s="4" t="s">
        <v>8</v>
      </c>
      <c r="C15" s="9">
        <v>0.11241592</v>
      </c>
      <c r="D15" s="19"/>
      <c r="E15" s="9">
        <v>2.049051E-2</v>
      </c>
      <c r="F15" s="10"/>
      <c r="G15" s="9">
        <v>7.0488400000000007E-3</v>
      </c>
      <c r="H15" s="22">
        <v>1.4454089999999999E-2</v>
      </c>
      <c r="I15" s="11">
        <f t="shared" si="0"/>
        <v>0.15440936</v>
      </c>
    </row>
    <row r="16" spans="2:9">
      <c r="B16" s="4" t="s">
        <v>9</v>
      </c>
      <c r="C16" s="9">
        <v>3.9630799999999999E-3</v>
      </c>
      <c r="D16" s="19">
        <v>1.0007769999999999E-2</v>
      </c>
      <c r="E16" s="25"/>
      <c r="F16" s="18"/>
      <c r="G16" s="25">
        <v>6.474386E-2</v>
      </c>
      <c r="H16" s="22">
        <v>2.75348E-3</v>
      </c>
      <c r="I16" s="11">
        <f t="shared" si="0"/>
        <v>8.1468189999999996E-2</v>
      </c>
    </row>
    <row r="17" spans="2:9">
      <c r="B17" s="4" t="s">
        <v>10</v>
      </c>
      <c r="C17" s="9">
        <v>2.3946499999999999E-3</v>
      </c>
      <c r="D17" s="19">
        <v>9.6517300000000007E-3</v>
      </c>
      <c r="E17" s="9">
        <v>4.6117E-4</v>
      </c>
      <c r="F17" s="10">
        <v>1.8587499999999999E-3</v>
      </c>
      <c r="G17" s="9">
        <v>1.1346219999999999E-2</v>
      </c>
      <c r="H17" s="22">
        <v>3.1616000000000001E-4</v>
      </c>
      <c r="I17" s="11">
        <f t="shared" si="0"/>
        <v>2.6028679999999998E-2</v>
      </c>
    </row>
    <row r="18" spans="2:9">
      <c r="B18" s="4" t="s">
        <v>11</v>
      </c>
      <c r="C18" s="9">
        <v>1.3340889999999999E-2</v>
      </c>
      <c r="D18" s="19">
        <v>5.3770980000000003E-2</v>
      </c>
      <c r="E18" s="9">
        <v>5.107E-4</v>
      </c>
      <c r="F18" s="10">
        <v>2.05842E-3</v>
      </c>
      <c r="G18" s="9">
        <v>2.620637E-2</v>
      </c>
      <c r="H18" s="22">
        <v>1.0927E-4</v>
      </c>
      <c r="I18" s="11">
        <f t="shared" si="0"/>
        <v>9.5996629999999999E-2</v>
      </c>
    </row>
    <row r="19" spans="2:9">
      <c r="B19" s="4" t="s">
        <v>12</v>
      </c>
      <c r="C19" s="9">
        <v>2.48979E-3</v>
      </c>
      <c r="D19" s="19">
        <v>1.0035209999999999E-2</v>
      </c>
      <c r="E19" s="9">
        <v>8.0345000000000004E-4</v>
      </c>
      <c r="F19" s="10">
        <v>3.2383500000000001E-3</v>
      </c>
      <c r="G19" s="9">
        <v>1.2912470000000001E-2</v>
      </c>
      <c r="H19" s="22">
        <v>1.3488000000000001E-4</v>
      </c>
      <c r="I19" s="11">
        <f t="shared" si="0"/>
        <v>2.9614150000000002E-2</v>
      </c>
    </row>
    <row r="20" spans="2:9">
      <c r="B20" s="4" t="s">
        <v>13</v>
      </c>
      <c r="C20" s="9">
        <v>4.26319E-3</v>
      </c>
      <c r="D20" s="19">
        <v>1.7182949999999999E-2</v>
      </c>
      <c r="E20" s="9">
        <v>1.49325E-3</v>
      </c>
      <c r="F20" s="10">
        <v>6.0185799999999999E-3</v>
      </c>
      <c r="G20" s="9">
        <v>2.2157010000000001E-2</v>
      </c>
      <c r="H20" s="22">
        <v>2.3060999999999999E-4</v>
      </c>
      <c r="I20" s="11">
        <f t="shared" si="0"/>
        <v>5.1345590000000003E-2</v>
      </c>
    </row>
    <row r="21" spans="2:9">
      <c r="B21" s="4" t="s">
        <v>14</v>
      </c>
      <c r="C21" s="9">
        <v>7.1536799999999999E-3</v>
      </c>
      <c r="D21" s="19">
        <v>2.8833210000000001E-2</v>
      </c>
      <c r="E21" s="9">
        <v>2.59896E-3</v>
      </c>
      <c r="F21" s="10">
        <v>1.047522E-2</v>
      </c>
      <c r="G21" s="9">
        <v>3.6287240000000005E-2</v>
      </c>
      <c r="H21" s="22">
        <v>5.1035000000000002E-4</v>
      </c>
      <c r="I21" s="11">
        <f t="shared" si="0"/>
        <v>8.5858660000000017E-2</v>
      </c>
    </row>
    <row r="22" spans="2:9">
      <c r="B22" s="4" t="s">
        <v>15</v>
      </c>
      <c r="C22" s="9">
        <v>6.6386199999999996E-3</v>
      </c>
      <c r="D22" s="19">
        <v>2.6757220000000002E-2</v>
      </c>
      <c r="E22" s="9">
        <v>2.4517900000000001E-3</v>
      </c>
      <c r="F22" s="10">
        <v>9.8820399999999999E-3</v>
      </c>
      <c r="G22" s="9">
        <v>3.2759730000000001E-2</v>
      </c>
      <c r="H22" s="22">
        <v>5.7996000000000002E-4</v>
      </c>
      <c r="I22" s="11">
        <f t="shared" si="0"/>
        <v>7.9069360000000019E-2</v>
      </c>
    </row>
    <row r="23" spans="2:9">
      <c r="B23" s="4" t="s">
        <v>16</v>
      </c>
      <c r="C23" s="9">
        <v>6.1506199999999999E-3</v>
      </c>
      <c r="D23" s="19">
        <v>2.4790329999999999E-2</v>
      </c>
      <c r="E23" s="9">
        <v>2.2600900000000002E-3</v>
      </c>
      <c r="F23" s="10">
        <v>9.1094000000000001E-3</v>
      </c>
      <c r="G23" s="9">
        <v>2.9065989999999996E-2</v>
      </c>
      <c r="H23" s="22">
        <v>6.4364999999999995E-4</v>
      </c>
      <c r="I23" s="11">
        <f t="shared" si="0"/>
        <v>7.202008E-2</v>
      </c>
    </row>
    <row r="24" spans="2:9">
      <c r="B24" s="5" t="s">
        <v>17</v>
      </c>
      <c r="C24" s="12">
        <v>1.6006650000000001E-2</v>
      </c>
      <c r="D24" s="20">
        <v>6.4515439999999993E-2</v>
      </c>
      <c r="E24" s="12">
        <v>5.5459899999999998E-3</v>
      </c>
      <c r="F24" s="13">
        <v>2.2353339999999999E-2</v>
      </c>
      <c r="G24" s="12">
        <v>7.0259779999999994E-2</v>
      </c>
      <c r="H24" s="23">
        <v>1.57175E-3</v>
      </c>
      <c r="I24" s="14">
        <f t="shared" si="0"/>
        <v>0.18025295</v>
      </c>
    </row>
    <row r="25" spans="2:9" ht="15.75" thickBot="1">
      <c r="B25" s="6" t="s">
        <v>18</v>
      </c>
      <c r="C25" s="15">
        <f>+SUM(C13:C24)</f>
        <v>0.27705268999999999</v>
      </c>
      <c r="D25" s="21">
        <f t="shared" ref="D25:H25" si="1">+SUM(D13:D24)</f>
        <v>0.24554483999999999</v>
      </c>
      <c r="E25" s="15">
        <f t="shared" si="1"/>
        <v>5.2343630000000002E-2</v>
      </c>
      <c r="F25" s="16">
        <f t="shared" si="1"/>
        <v>6.4994099999999999E-2</v>
      </c>
      <c r="G25" s="29">
        <f t="shared" si="1"/>
        <v>0.32734658999999999</v>
      </c>
      <c r="H25" s="24">
        <f t="shared" si="1"/>
        <v>3.2718109999999995E-2</v>
      </c>
      <c r="I25" s="17">
        <f t="shared" ref="I25" si="2">+SUM(C25:H25)</f>
        <v>0.99999995999999991</v>
      </c>
    </row>
    <row r="28" spans="2:9">
      <c r="B28" s="30" t="s">
        <v>31</v>
      </c>
    </row>
    <row r="29" spans="2:9" ht="81.75" customHeight="1">
      <c r="B29" s="31" t="s">
        <v>33</v>
      </c>
      <c r="C29" s="31"/>
      <c r="D29" s="31"/>
      <c r="E29" s="31"/>
      <c r="F29" s="31"/>
      <c r="G29" s="31"/>
      <c r="H29" s="31"/>
      <c r="I29" s="31"/>
    </row>
    <row r="30" spans="2:9" ht="52.5" customHeight="1">
      <c r="B30" s="31" t="s">
        <v>34</v>
      </c>
      <c r="C30" s="31"/>
      <c r="D30" s="31"/>
      <c r="E30" s="31"/>
      <c r="F30" s="31"/>
      <c r="G30" s="31"/>
      <c r="H30" s="31"/>
      <c r="I30" s="31"/>
    </row>
    <row r="31" spans="2:9" ht="54" customHeight="1">
      <c r="B31" s="31" t="s">
        <v>35</v>
      </c>
      <c r="C31" s="31"/>
      <c r="D31" s="31"/>
      <c r="E31" s="31"/>
      <c r="F31" s="31"/>
      <c r="G31" s="31"/>
      <c r="H31" s="31"/>
      <c r="I31" s="31"/>
    </row>
    <row r="32" spans="2:9" ht="114.75" customHeight="1">
      <c r="B32" s="31" t="s">
        <v>32</v>
      </c>
      <c r="C32" s="31"/>
      <c r="D32" s="31"/>
      <c r="E32" s="31"/>
      <c r="F32" s="31"/>
      <c r="G32" s="31"/>
      <c r="H32" s="31"/>
      <c r="I32" s="31"/>
    </row>
    <row r="33" spans="2:9" ht="129" customHeight="1">
      <c r="B33" s="31" t="s">
        <v>30</v>
      </c>
      <c r="C33" s="31"/>
      <c r="D33" s="31"/>
      <c r="E33" s="31"/>
      <c r="F33" s="31"/>
      <c r="G33" s="31"/>
      <c r="H33" s="31"/>
      <c r="I33" s="31"/>
    </row>
    <row r="34" spans="2:9" ht="68.25" customHeight="1">
      <c r="B34" s="31" t="s">
        <v>36</v>
      </c>
      <c r="C34" s="31"/>
      <c r="D34" s="31"/>
      <c r="E34" s="31"/>
      <c r="F34" s="31"/>
      <c r="G34" s="31"/>
      <c r="H34" s="31"/>
      <c r="I34" s="31"/>
    </row>
    <row r="35" spans="2:9">
      <c r="E35" s="8"/>
    </row>
    <row r="36" spans="2:9">
      <c r="E36" s="8"/>
    </row>
    <row r="37" spans="2:9">
      <c r="E37" s="7"/>
      <c r="F37" s="7" t="s">
        <v>19</v>
      </c>
    </row>
    <row r="38" spans="2:9">
      <c r="F38" s="8"/>
    </row>
    <row r="39" spans="2:9">
      <c r="F39" s="8"/>
    </row>
    <row r="40" spans="2:9">
      <c r="F40" s="8"/>
    </row>
    <row r="41" spans="2:9">
      <c r="F41" s="7" t="s">
        <v>20</v>
      </c>
    </row>
  </sheetData>
  <sheetProtection password="C784" sheet="1" objects="1" scenarios="1"/>
  <mergeCells count="13">
    <mergeCell ref="B5:I5"/>
    <mergeCell ref="C10:I10"/>
    <mergeCell ref="E11:F11"/>
    <mergeCell ref="G11:H11"/>
    <mergeCell ref="I11:I12"/>
    <mergeCell ref="B34:I34"/>
    <mergeCell ref="B32:I32"/>
    <mergeCell ref="B33:I33"/>
    <mergeCell ref="B10:B12"/>
    <mergeCell ref="C11:D11"/>
    <mergeCell ref="B29:I29"/>
    <mergeCell ref="B30:I30"/>
    <mergeCell ref="B31:I31"/>
  </mergeCells>
  <pageMargins left="0" right="0" top="0" bottom="0" header="0"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2015-04-01T13:10:17Z</dcterms:modified>
</cp:coreProperties>
</file>