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ETODOLOGIA DE PAGO A PRODUCTORES\CUYANA\DDJJ\2016-03\"/>
    </mc:Choice>
  </mc:AlternateContent>
  <bookViews>
    <workbookView xWindow="0" yWindow="0" windowWidth="28800" windowHeight="11835"/>
  </bookViews>
  <sheets>
    <sheet name="DDJJ" sheetId="1" r:id="rId1"/>
  </sheets>
  <definedNames>
    <definedName name="_xlnm._FilterDatabase" localSheetId="0" hidden="1">DDJJ!#REF!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G25" i="1"/>
  <c r="I24" i="1"/>
  <c r="I23" i="1"/>
  <c r="I22" i="1"/>
  <c r="I21" i="1"/>
  <c r="I20" i="1"/>
  <c r="I19" i="1"/>
  <c r="I18" i="1"/>
  <c r="F25" i="1"/>
  <c r="I17" i="1"/>
  <c r="D25" i="1"/>
  <c r="I16" i="1"/>
  <c r="I15" i="1"/>
  <c r="I14" i="1"/>
  <c r="E25" i="1"/>
  <c r="C25" i="1"/>
  <c r="I25" i="1" l="1"/>
  <c r="I13" i="1"/>
</calcChain>
</file>

<file path=xl/sharedStrings.xml><?xml version="1.0" encoding="utf-8"?>
<sst xmlns="http://schemas.openxmlformats.org/spreadsheetml/2006/main" count="48" uniqueCount="46">
  <si>
    <t>Resolución ENRG Nº I-2907/14</t>
  </si>
  <si>
    <t>DECLARACIÓN JURADA</t>
  </si>
  <si>
    <t>DISTRIBUIDORA:</t>
  </si>
  <si>
    <t>DISTRIBUIDORA DE GAS CUYANA S.A.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</si>
  <si>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</si>
  <si>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</si>
  <si>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</si>
  <si>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</si>
  <si>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</si>
  <si>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</si>
  <si>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</si>
  <si>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</si>
  <si>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</si>
  <si>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</si>
  <si>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</si>
  <si>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</si>
  <si>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</si>
  <si>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</si>
  <si>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</si>
  <si>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</si>
  <si>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</si>
  <si>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</si>
  <si>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</si>
  <si>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Se consideran los efectos de las medidas cautelares de las cuales Distribuidora de Gas Cuyana S.A. ha sido notificada: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</si>
  <si>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</si>
  <si>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</si>
  <si>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</si>
  <si>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</si>
  <si>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</si>
  <si>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</si>
  <si>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14/01/2016 efectuado por el Juzgado Federal de Mendoza N°2 de los autos caratulados “PROTECTORA A.D.C. C/ENARGAS Y OTROS S/AMPARO COLECTIVO”. Dicho pronunciamiento dispone prorrogar la vigencia temporal de la medida cautelar por el plazo de 30 días a partir de la fecha de notificación (15/01/2016).</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</si>
  <si>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</si>
  <si>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</si>
  <si>
    <t>•      del pronunciamiento del día 04/11/2015 efectuado por el Juzgado Federal de Mendoza N°2 de los autos caratulados “PROTECTORA A.D.C. C/ENARGAS Y OTROS S/AMPARO COLECTIVO”. Dicho pronunciamiento dispone prorrogar la vigencia temporal de la medida cautelar por el plazo de 60 días a partir de la fecha de notificación (16/11/2015).</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</si>
  <si>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</si>
  <si>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       del pronunciamiento del día 09/11/2015 efectuado por el Juzgado Federal de la provincia San Luis de los autos caratulados “SUBPROGRAMA COMERCIO Y DEFENSA DEL CONSUMIDOR C/ PODER EJECUTIVO NACIONAL Y OTROS S. ACCION MERAMENTE DECLARATIVA DE DERECHO”. Dicho pronunciamiento dispone mantener la suspensión de la aplicación de las Resoluciones 226/14 de la Secretaría de Energía y 2847/14 del Ente Nacional Regulador del Gas sólo respecto al rubro “Precio del Gas”.</t>
  </si>
  <si>
    <t>•       de la Nota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</si>
  <si>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</si>
  <si>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</si>
  <si>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</si>
  <si>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</si>
  <si>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</si>
  <si>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</si>
  <si>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      del pronunciamiento del día 19/02/2016 efectuado por el Juzgado Federal de Mendoza N°2 de los autos caratulados “PROTECTORA A.D.C. C/ENARGAS Y OTROS S/AMPARO COLECTIVO”. Dicho pronunciamiento dispone prorrogar la vigencia temporal de la medida cautelar por el plazo de 40 días a partir de la fecha de notificación (02/03/2016).</t>
  </si>
  <si>
    <t>Sin Aumento</t>
  </si>
  <si>
    <t>• Pronunciamiento del día 14/01/2016 efectuado por el Juzgado Federal de Mendoza N°2 de los autos caratulados “PROTECTORA A.D.C. C/ENARGAS Y OTROS S/AMPARO COLECTIVO”. Dicho pronunciamiento dispone prorrogar la vigencia temporal de la medida cautelar por el plazo de 30 días a partir de la fecha de notificación (15/01/2016).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</si>
</sst>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4"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3" fillId="0" borderId="5" xfId="0" applyFont="1" applyBorder="1" applyAlignment="1">
      <alignment horizontal="center"/>
    </xf>
    <xf numFmtId="165" fontId="3" fillId="0" borderId="9" xfId="0" applyNumberFormat="1" applyFont="1" applyBorder="1"/>
    <xf numFmtId="165" fontId="3" fillId="0" borderId="10" xfId="0" applyNumberFormat="1" applyFont="1" applyBorder="1"/>
    <xf numFmtId="165" fontId="2" fillId="0" borderId="5" xfId="0" applyNumberFormat="1" applyFont="1" applyBorder="1"/>
    <xf numFmtId="0" fontId="3" fillId="0" borderId="11" xfId="0" applyFont="1" applyBorder="1" applyAlignment="1">
      <alignment horizontal="center"/>
    </xf>
    <xf numFmtId="165" fontId="3" fillId="0" borderId="12" xfId="0" applyNumberFormat="1" applyFont="1" applyBorder="1"/>
    <xf numFmtId="165" fontId="3" fillId="0" borderId="13" xfId="0" applyNumberFormat="1" applyFont="1" applyBorder="1"/>
    <xf numFmtId="165" fontId="2" fillId="0" borderId="11" xfId="0" applyNumberFormat="1" applyFont="1" applyBorder="1"/>
    <xf numFmtId="0" fontId="2" fillId="0" borderId="6" xfId="0" applyFont="1" applyBorder="1" applyAlignment="1">
      <alignment horizontal="center"/>
    </xf>
    <xf numFmtId="165" fontId="2" fillId="0" borderId="7" xfId="0" applyNumberFormat="1" applyFont="1" applyBorder="1"/>
    <xf numFmtId="165" fontId="2" fillId="0" borderId="8" xfId="0" applyNumberFormat="1" applyFont="1" applyBorder="1"/>
    <xf numFmtId="165" fontId="2" fillId="0" borderId="6" xfId="0" applyNumberFormat="1" applyFont="1" applyBorder="1"/>
    <xf numFmtId="0" fontId="3" fillId="0" borderId="0" xfId="0" applyFont="1" applyAlignment="1">
      <alignment horizontal="right"/>
    </xf>
    <xf numFmtId="0" fontId="3" fillId="0" borderId="0" xfId="0" applyFont="1"/>
    <xf numFmtId="0" fontId="2" fillId="0" borderId="4" xfId="0" applyFont="1" applyBorder="1" applyAlignment="1">
      <alignment horizontal="center" vertical="center" wrapText="1"/>
    </xf>
    <xf numFmtId="165" fontId="3" fillId="0" borderId="14" xfId="0" applyNumberFormat="1" applyFont="1" applyBorder="1"/>
    <xf numFmtId="165" fontId="3" fillId="0" borderId="15" xfId="0" applyNumberFormat="1" applyFont="1" applyBorder="1"/>
    <xf numFmtId="165" fontId="3" fillId="0" borderId="9" xfId="0" applyNumberFormat="1" applyFont="1" applyFill="1" applyBorder="1"/>
    <xf numFmtId="165" fontId="3" fillId="0" borderId="10" xfId="0" applyNumberFormat="1" applyFont="1" applyFill="1" applyBorder="1"/>
    <xf numFmtId="165" fontId="3" fillId="0" borderId="16" xfId="0" applyNumberFormat="1" applyFont="1" applyBorder="1"/>
    <xf numFmtId="165" fontId="3" fillId="0" borderId="17" xfId="0" applyNumberFormat="1" applyFont="1" applyBorder="1"/>
    <xf numFmtId="165" fontId="2" fillId="0" borderId="18" xfId="0" applyNumberFormat="1" applyFont="1" applyBorder="1"/>
    <xf numFmtId="165" fontId="2" fillId="0" borderId="19" xfId="0" applyNumberFormat="1" applyFont="1" applyBorder="1"/>
    <xf numFmtId="0" fontId="3" fillId="0" borderId="0" xfId="0" applyFont="1" applyFill="1" applyBorder="1" applyAlignment="1">
      <alignment horizontal="left"/>
    </xf>
    <xf numFmtId="0" fontId="2" fillId="0" borderId="20" xfId="0" applyFont="1" applyBorder="1" applyAlignment="1">
      <alignment horizontal="center" vertical="center" wrapText="1"/>
    </xf>
    <xf numFmtId="165" fontId="3" fillId="0" borderId="21" xfId="0" applyNumberFormat="1" applyFont="1" applyBorder="1"/>
    <xf numFmtId="165" fontId="2" fillId="0" borderId="22" xfId="0" applyNumberFormat="1" applyFont="1" applyBorder="1"/>
    <xf numFmtId="0" fontId="3" fillId="0" borderId="0" xfId="0" applyFont="1" applyAlignment="1">
      <alignment horizontal="justify" wrapText="1"/>
    </xf>
    <xf numFmtId="0" fontId="1" fillId="0" borderId="0" xfId="0" applyFont="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9"/>
  <sheetViews>
    <sheetView showGridLines="0" tabSelected="1" workbookViewId="0">
      <selection activeCell="I8" sqref="I8"/>
    </sheetView>
  </sheetViews>
  <sheetFormatPr baseColWidth="10" defaultRowHeight="15" x14ac:dyDescent="0.25"/>
  <cols>
    <col min="3" max="3" width="11.42578125" customWidth="1"/>
  </cols>
  <sheetData>
    <row r="3" spans="2:9" x14ac:dyDescent="0.25">
      <c r="B3" s="1" t="s">
        <v>0</v>
      </c>
    </row>
    <row r="4" spans="2:9" x14ac:dyDescent="0.25">
      <c r="B4" s="1"/>
    </row>
    <row r="5" spans="2:9" x14ac:dyDescent="0.25">
      <c r="B5" s="32" t="s">
        <v>1</v>
      </c>
      <c r="C5" s="32"/>
      <c r="D5" s="32"/>
      <c r="E5" s="32"/>
      <c r="F5" s="32"/>
      <c r="G5" s="32"/>
      <c r="H5" s="32"/>
      <c r="I5" s="32"/>
    </row>
    <row r="7" spans="2:9" x14ac:dyDescent="0.25">
      <c r="B7" s="1" t="s">
        <v>2</v>
      </c>
      <c r="I7" s="2" t="s">
        <v>3</v>
      </c>
    </row>
    <row r="8" spans="2:9" x14ac:dyDescent="0.25">
      <c r="B8" s="1" t="s">
        <v>4</v>
      </c>
      <c r="I8" s="3">
        <v>42430</v>
      </c>
    </row>
    <row r="9" spans="2:9" ht="15.75" thickBot="1" x14ac:dyDescent="0.3"/>
    <row r="10" spans="2:9" ht="15.75" thickBot="1" x14ac:dyDescent="0.3">
      <c r="B10" s="33" t="s">
        <v>37</v>
      </c>
      <c r="C10" s="36" t="s">
        <v>5</v>
      </c>
      <c r="D10" s="37"/>
      <c r="E10" s="37"/>
      <c r="F10" s="37"/>
      <c r="G10" s="37"/>
      <c r="H10" s="37"/>
      <c r="I10" s="38"/>
    </row>
    <row r="11" spans="2:9" ht="40.5" customHeight="1" thickBot="1" x14ac:dyDescent="0.3">
      <c r="B11" s="34"/>
      <c r="C11" s="39" t="s">
        <v>38</v>
      </c>
      <c r="D11" s="40"/>
      <c r="E11" s="39" t="s">
        <v>39</v>
      </c>
      <c r="F11" s="40"/>
      <c r="G11" s="39" t="s">
        <v>40</v>
      </c>
      <c r="H11" s="40"/>
      <c r="I11" s="33" t="s">
        <v>7</v>
      </c>
    </row>
    <row r="12" spans="2:9" ht="47.25" customHeight="1" thickBot="1" x14ac:dyDescent="0.3">
      <c r="B12" s="35"/>
      <c r="C12" s="28" t="s">
        <v>41</v>
      </c>
      <c r="D12" s="18" t="s">
        <v>42</v>
      </c>
      <c r="E12" s="28" t="s">
        <v>41</v>
      </c>
      <c r="F12" s="18" t="s">
        <v>42</v>
      </c>
      <c r="G12" s="28" t="s">
        <v>44</v>
      </c>
      <c r="H12" s="18" t="s">
        <v>6</v>
      </c>
      <c r="I12" s="41"/>
    </row>
    <row r="13" spans="2:9" x14ac:dyDescent="0.25">
      <c r="B13" s="4" t="s">
        <v>8</v>
      </c>
      <c r="C13" s="5">
        <v>2.1862020000000003E-2</v>
      </c>
      <c r="D13" s="19"/>
      <c r="E13" s="5">
        <v>4.7267300000000002E-3</v>
      </c>
      <c r="F13" s="6"/>
      <c r="G13" s="29">
        <v>5.9003800000000002E-3</v>
      </c>
      <c r="H13" s="20">
        <v>5.9987299999999999E-3</v>
      </c>
      <c r="I13" s="7">
        <f t="shared" ref="I13:I25" si="0">+SUM(C13:H13)</f>
        <v>3.8487860000000006E-2</v>
      </c>
    </row>
    <row r="14" spans="2:9" x14ac:dyDescent="0.25">
      <c r="B14" s="4" t="s">
        <v>9</v>
      </c>
      <c r="C14" s="5">
        <v>4.6110829999999998E-2</v>
      </c>
      <c r="D14" s="19"/>
      <c r="E14" s="5">
        <v>8.1871800000000005E-3</v>
      </c>
      <c r="F14" s="6"/>
      <c r="G14" s="5">
        <v>1.2216060000000001E-2</v>
      </c>
      <c r="H14" s="20">
        <v>4.82125E-3</v>
      </c>
      <c r="I14" s="7">
        <f t="shared" si="0"/>
        <v>7.1335320000000008E-2</v>
      </c>
    </row>
    <row r="15" spans="2:9" x14ac:dyDescent="0.25">
      <c r="B15" s="4" t="s">
        <v>10</v>
      </c>
      <c r="C15" s="5">
        <v>9.7339979999999993E-2</v>
      </c>
      <c r="D15" s="19"/>
      <c r="E15" s="5">
        <v>5.3838000000000002E-3</v>
      </c>
      <c r="F15" s="6"/>
      <c r="G15" s="5">
        <v>4.4714199999999994E-3</v>
      </c>
      <c r="H15" s="20">
        <v>9.9204000000000011E-3</v>
      </c>
      <c r="I15" s="7">
        <f t="shared" si="0"/>
        <v>0.11711559999999999</v>
      </c>
    </row>
    <row r="16" spans="2:9" x14ac:dyDescent="0.25">
      <c r="B16" s="4" t="s">
        <v>11</v>
      </c>
      <c r="C16" s="5">
        <v>4.2432299999999997E-3</v>
      </c>
      <c r="D16" s="19">
        <v>1.07685E-2</v>
      </c>
      <c r="E16" s="21"/>
      <c r="F16" s="22"/>
      <c r="G16" s="21">
        <v>5.0446039999999998E-2</v>
      </c>
      <c r="H16" s="20">
        <v>1.3051E-4</v>
      </c>
      <c r="I16" s="7">
        <f t="shared" si="0"/>
        <v>6.5588279999999999E-2</v>
      </c>
    </row>
    <row r="17" spans="2:9" x14ac:dyDescent="0.25">
      <c r="B17" s="4" t="s">
        <v>12</v>
      </c>
      <c r="C17" s="5">
        <v>3.2400200000000001E-3</v>
      </c>
      <c r="D17" s="19">
        <v>1.409377E-2</v>
      </c>
      <c r="E17" s="5">
        <v>5.9847000000000003E-4</v>
      </c>
      <c r="F17" s="6">
        <v>2.60327E-3</v>
      </c>
      <c r="G17" s="5">
        <v>1.4258030000000001E-2</v>
      </c>
      <c r="H17" s="20">
        <v>2.8627999999999998E-4</v>
      </c>
      <c r="I17" s="7">
        <f t="shared" si="0"/>
        <v>3.5079840000000001E-2</v>
      </c>
    </row>
    <row r="18" spans="2:9" x14ac:dyDescent="0.25">
      <c r="B18" s="4" t="s">
        <v>13</v>
      </c>
      <c r="C18" s="5">
        <v>9.8948600000000001E-3</v>
      </c>
      <c r="D18" s="19">
        <v>4.3041620000000003E-2</v>
      </c>
      <c r="E18" s="5">
        <v>6.3431999999999996E-4</v>
      </c>
      <c r="F18" s="6">
        <v>2.7592099999999998E-3</v>
      </c>
      <c r="G18" s="5">
        <v>2.3164070000000002E-2</v>
      </c>
      <c r="H18" s="20">
        <v>1.7241000000000001E-4</v>
      </c>
      <c r="I18" s="7">
        <f t="shared" si="0"/>
        <v>7.9666489999999993E-2</v>
      </c>
    </row>
    <row r="19" spans="2:9" x14ac:dyDescent="0.25">
      <c r="B19" s="4" t="s">
        <v>14</v>
      </c>
      <c r="C19" s="5">
        <v>3.4285399999999999E-3</v>
      </c>
      <c r="D19" s="19">
        <v>1.491379E-2</v>
      </c>
      <c r="E19" s="5">
        <v>9.5001000000000005E-4</v>
      </c>
      <c r="F19" s="6">
        <v>4.1324500000000002E-3</v>
      </c>
      <c r="G19" s="5">
        <v>1.601292E-2</v>
      </c>
      <c r="H19" s="20">
        <v>2.6101E-4</v>
      </c>
      <c r="I19" s="7">
        <f t="shared" si="0"/>
        <v>3.969872E-2</v>
      </c>
    </row>
    <row r="20" spans="2:9" x14ac:dyDescent="0.25">
      <c r="B20" s="4" t="s">
        <v>15</v>
      </c>
      <c r="C20" s="5">
        <v>5.7848500000000002E-3</v>
      </c>
      <c r="D20" s="19">
        <v>2.5163499999999998E-2</v>
      </c>
      <c r="E20" s="5">
        <v>1.6484099999999999E-3</v>
      </c>
      <c r="F20" s="6">
        <v>7.1704300000000002E-3</v>
      </c>
      <c r="G20" s="5">
        <v>2.6412830000000002E-2</v>
      </c>
      <c r="H20" s="20">
        <v>4.9479000000000005E-4</v>
      </c>
      <c r="I20" s="7">
        <f t="shared" si="0"/>
        <v>6.6674810000000001E-2</v>
      </c>
    </row>
    <row r="21" spans="2:9" x14ac:dyDescent="0.25">
      <c r="B21" s="4" t="s">
        <v>16</v>
      </c>
      <c r="C21" s="5">
        <v>9.4359999999999999E-3</v>
      </c>
      <c r="D21" s="19">
        <v>4.1045600000000002E-2</v>
      </c>
      <c r="E21" s="5">
        <v>2.6755400000000001E-3</v>
      </c>
      <c r="F21" s="6">
        <v>1.1638330000000001E-2</v>
      </c>
      <c r="G21" s="5">
        <v>4.1497119999999998E-2</v>
      </c>
      <c r="H21" s="20">
        <v>1.04805E-3</v>
      </c>
      <c r="I21" s="7">
        <f t="shared" si="0"/>
        <v>0.10734063999999999</v>
      </c>
    </row>
    <row r="22" spans="2:9" x14ac:dyDescent="0.25">
      <c r="B22" s="4" t="s">
        <v>17</v>
      </c>
      <c r="C22" s="5">
        <v>8.4248699999999992E-3</v>
      </c>
      <c r="D22" s="19">
        <v>3.6647310000000002E-2</v>
      </c>
      <c r="E22" s="5">
        <v>2.3653099999999998E-3</v>
      </c>
      <c r="F22" s="6">
        <v>1.0288830000000001E-2</v>
      </c>
      <c r="G22" s="5">
        <v>3.585766E-2</v>
      </c>
      <c r="H22" s="20">
        <v>1.14149E-3</v>
      </c>
      <c r="I22" s="7">
        <f t="shared" si="0"/>
        <v>9.4725470000000006E-2</v>
      </c>
    </row>
    <row r="23" spans="2:9" x14ac:dyDescent="0.25">
      <c r="B23" s="4" t="s">
        <v>18</v>
      </c>
      <c r="C23" s="5">
        <v>7.4795199999999999E-3</v>
      </c>
      <c r="D23" s="19">
        <v>3.2535120000000001E-2</v>
      </c>
      <c r="E23" s="5">
        <v>2.0276600000000001E-3</v>
      </c>
      <c r="F23" s="6">
        <v>8.8201200000000007E-3</v>
      </c>
      <c r="G23" s="5">
        <v>3.0475769999999999E-2</v>
      </c>
      <c r="H23" s="20">
        <v>1.22025E-3</v>
      </c>
      <c r="I23" s="7">
        <f t="shared" si="0"/>
        <v>8.2558440000000011E-2</v>
      </c>
    </row>
    <row r="24" spans="2:9" x14ac:dyDescent="0.25">
      <c r="B24" s="8" t="s">
        <v>19</v>
      </c>
      <c r="C24" s="9">
        <v>1.8782219999999999E-2</v>
      </c>
      <c r="D24" s="23">
        <v>8.1700700000000001E-2</v>
      </c>
      <c r="E24" s="9">
        <v>4.82037E-3</v>
      </c>
      <c r="F24" s="10">
        <v>2.0968090000000002E-2</v>
      </c>
      <c r="G24" s="9">
        <v>7.2819999999999996E-2</v>
      </c>
      <c r="H24" s="24">
        <v>2.63715E-3</v>
      </c>
      <c r="I24" s="11">
        <f t="shared" si="0"/>
        <v>0.20172853000000002</v>
      </c>
    </row>
    <row r="25" spans="2:9" ht="15.75" thickBot="1" x14ac:dyDescent="0.3">
      <c r="B25" s="12" t="s">
        <v>20</v>
      </c>
      <c r="C25" s="13">
        <f>+SUM(C13:C24)</f>
        <v>0.23602693999999999</v>
      </c>
      <c r="D25" s="25">
        <f t="shared" ref="D25:H25" si="1">+SUM(D13:D24)</f>
        <v>0.29990990999999995</v>
      </c>
      <c r="E25" s="13">
        <f t="shared" si="1"/>
        <v>3.4017800000000001E-2</v>
      </c>
      <c r="F25" s="14">
        <f t="shared" si="1"/>
        <v>6.8380730000000001E-2</v>
      </c>
      <c r="G25" s="30">
        <f t="shared" si="1"/>
        <v>0.3335323</v>
      </c>
      <c r="H25" s="26">
        <f t="shared" si="1"/>
        <v>2.8132320000000002E-2</v>
      </c>
      <c r="I25" s="15">
        <f t="shared" si="0"/>
        <v>0.99999999999999989</v>
      </c>
    </row>
    <row r="27" spans="2:9" x14ac:dyDescent="0.25">
      <c r="B27" s="27" t="s">
        <v>23</v>
      </c>
    </row>
    <row r="28" spans="2:9" ht="90" customHeight="1" x14ac:dyDescent="0.25">
      <c r="B28" s="31" t="s">
        <v>24</v>
      </c>
      <c r="C28" s="31"/>
      <c r="D28" s="31"/>
      <c r="E28" s="31"/>
      <c r="F28" s="31"/>
      <c r="G28" s="31"/>
      <c r="H28" s="31"/>
      <c r="I28" s="31"/>
    </row>
    <row r="29" spans="2:9" ht="52.5" customHeight="1" x14ac:dyDescent="0.25">
      <c r="B29" s="31" t="s">
        <v>25</v>
      </c>
      <c r="C29" s="31"/>
      <c r="D29" s="31"/>
      <c r="E29" s="31"/>
      <c r="F29" s="31"/>
      <c r="G29" s="31"/>
      <c r="H29" s="31"/>
      <c r="I29" s="31"/>
    </row>
    <row r="30" spans="2:9" ht="54" customHeight="1" x14ac:dyDescent="0.25">
      <c r="B30" s="31" t="s">
        <v>26</v>
      </c>
      <c r="C30" s="31"/>
      <c r="D30" s="31"/>
      <c r="E30" s="31"/>
      <c r="F30" s="31"/>
      <c r="G30" s="31"/>
      <c r="H30" s="31"/>
      <c r="I30" s="31"/>
    </row>
    <row r="31" spans="2:9" ht="45" customHeight="1" x14ac:dyDescent="0.25">
      <c r="B31" s="31" t="s">
        <v>27</v>
      </c>
      <c r="C31" s="31"/>
      <c r="D31" s="31"/>
      <c r="E31" s="31"/>
      <c r="F31" s="31"/>
      <c r="G31" s="31"/>
      <c r="H31" s="31"/>
      <c r="I31" s="31"/>
    </row>
    <row r="32" spans="2:9" ht="45" customHeight="1" x14ac:dyDescent="0.25">
      <c r="B32" s="31" t="s">
        <v>28</v>
      </c>
      <c r="C32" s="31"/>
      <c r="D32" s="31"/>
      <c r="E32" s="31"/>
      <c r="F32" s="31"/>
      <c r="G32" s="31"/>
      <c r="H32" s="31"/>
      <c r="I32" s="31"/>
    </row>
    <row r="33" spans="2:9" ht="45" customHeight="1" x14ac:dyDescent="0.25">
      <c r="B33" s="31" t="s">
        <v>29</v>
      </c>
      <c r="C33" s="31"/>
      <c r="D33" s="31"/>
      <c r="E33" s="31"/>
      <c r="F33" s="31"/>
      <c r="G33" s="31"/>
      <c r="H33" s="31"/>
      <c r="I33" s="31"/>
    </row>
    <row r="34" spans="2:9" ht="52.5" customHeight="1" x14ac:dyDescent="0.25">
      <c r="B34" s="31" t="s">
        <v>30</v>
      </c>
      <c r="C34" s="31"/>
      <c r="D34" s="31"/>
      <c r="E34" s="31"/>
      <c r="F34" s="31"/>
      <c r="G34" s="31"/>
      <c r="H34" s="31"/>
      <c r="I34" s="31"/>
    </row>
    <row r="35" spans="2:9" ht="52.5" customHeight="1" x14ac:dyDescent="0.25">
      <c r="B35" s="31" t="s">
        <v>43</v>
      </c>
      <c r="C35" s="31"/>
      <c r="D35" s="31"/>
      <c r="E35" s="31"/>
      <c r="F35" s="31"/>
      <c r="G35" s="31"/>
      <c r="H35" s="31"/>
      <c r="I35" s="31"/>
    </row>
    <row r="36" spans="2:9" ht="136.5" customHeight="1" x14ac:dyDescent="0.25">
      <c r="B36" s="31" t="s">
        <v>31</v>
      </c>
      <c r="C36" s="31"/>
      <c r="D36" s="31"/>
      <c r="E36" s="31"/>
      <c r="F36" s="31"/>
      <c r="G36" s="31"/>
      <c r="H36" s="31"/>
      <c r="I36" s="31"/>
    </row>
    <row r="37" spans="2:9" ht="64.5" customHeight="1" x14ac:dyDescent="0.25">
      <c r="B37" s="31" t="s">
        <v>32</v>
      </c>
      <c r="C37" s="31"/>
      <c r="D37" s="31"/>
      <c r="E37" s="31"/>
      <c r="F37" s="31"/>
      <c r="G37" s="31"/>
      <c r="H37" s="31"/>
      <c r="I37" s="31"/>
    </row>
    <row r="38" spans="2:9" ht="56.25" customHeight="1" x14ac:dyDescent="0.25">
      <c r="B38" s="31" t="s">
        <v>33</v>
      </c>
      <c r="C38" s="31"/>
      <c r="D38" s="31"/>
      <c r="E38" s="31"/>
      <c r="F38" s="31"/>
      <c r="G38" s="31"/>
      <c r="H38" s="31"/>
      <c r="I38" s="31"/>
    </row>
    <row r="39" spans="2:9" ht="45" customHeight="1" x14ac:dyDescent="0.25">
      <c r="B39" s="31" t="s">
        <v>45</v>
      </c>
      <c r="C39" s="31"/>
      <c r="D39" s="31"/>
      <c r="E39" s="31"/>
      <c r="F39" s="31"/>
      <c r="G39" s="31"/>
      <c r="H39" s="31"/>
      <c r="I39" s="31"/>
    </row>
    <row r="40" spans="2:9" ht="139.5" customHeight="1" x14ac:dyDescent="0.25">
      <c r="B40" s="31" t="s">
        <v>34</v>
      </c>
      <c r="C40" s="31"/>
      <c r="D40" s="31"/>
      <c r="E40" s="31"/>
      <c r="F40" s="31"/>
      <c r="G40" s="31"/>
      <c r="H40" s="31"/>
      <c r="I40" s="31"/>
    </row>
    <row r="41" spans="2:9" ht="64.5" customHeight="1" x14ac:dyDescent="0.25">
      <c r="B41" s="31" t="s">
        <v>35</v>
      </c>
      <c r="C41" s="31"/>
      <c r="D41" s="31"/>
      <c r="E41" s="31"/>
      <c r="F41" s="31"/>
      <c r="G41" s="31"/>
      <c r="H41" s="31"/>
      <c r="I41" s="31"/>
    </row>
    <row r="42" spans="2:9" ht="68.25" customHeight="1" x14ac:dyDescent="0.25">
      <c r="B42" s="31" t="s">
        <v>36</v>
      </c>
      <c r="C42" s="31"/>
      <c r="D42" s="31"/>
      <c r="E42" s="31"/>
      <c r="F42" s="31"/>
      <c r="G42" s="31"/>
      <c r="H42" s="31"/>
      <c r="I42" s="31"/>
    </row>
    <row r="43" spans="2:9" x14ac:dyDescent="0.25">
      <c r="E43" s="17"/>
    </row>
    <row r="44" spans="2:9" x14ac:dyDescent="0.25">
      <c r="E44" s="17"/>
    </row>
    <row r="45" spans="2:9" x14ac:dyDescent="0.25">
      <c r="E45" s="16"/>
      <c r="F45" s="16" t="s">
        <v>21</v>
      </c>
    </row>
    <row r="46" spans="2:9" x14ac:dyDescent="0.25">
      <c r="F46" s="17"/>
    </row>
    <row r="47" spans="2:9" x14ac:dyDescent="0.25">
      <c r="F47" s="17"/>
    </row>
    <row r="48" spans="2:9" x14ac:dyDescent="0.25">
      <c r="F48" s="17"/>
    </row>
    <row r="49" spans="6:6" x14ac:dyDescent="0.25">
      <c r="F49" s="16" t="s">
        <v>22</v>
      </c>
    </row>
  </sheetData>
  <sheetProtection algorithmName="SHA-512" hashValue="HQgTLcUdb9gDQ98ziVVJm7yHBKgNUdX1nYN66WYCor7NICsq9zompB1fzSHaLp6s+4toXVHnBCLBkWKVZHYCWw==" saltValue="CsuzzKmt2ABvjJMThVTHBA==" spinCount="100000" sheet="1" objects="1" scenarios="1"/>
  <mergeCells count="22">
    <mergeCell ref="B34:I34"/>
    <mergeCell ref="B36:I36"/>
    <mergeCell ref="B37:I37"/>
    <mergeCell ref="B38:I38"/>
    <mergeCell ref="B40:I40"/>
    <mergeCell ref="B39:I39"/>
    <mergeCell ref="B42:I42"/>
    <mergeCell ref="B30:I30"/>
    <mergeCell ref="B31:I31"/>
    <mergeCell ref="B32:I32"/>
    <mergeCell ref="B5:I5"/>
    <mergeCell ref="B10:B12"/>
    <mergeCell ref="C10:I10"/>
    <mergeCell ref="C11:D11"/>
    <mergeCell ref="E11:F11"/>
    <mergeCell ref="G11:H11"/>
    <mergeCell ref="I11:I12"/>
    <mergeCell ref="B35:I35"/>
    <mergeCell ref="B41:I41"/>
    <mergeCell ref="B33:I33"/>
    <mergeCell ref="B28:I28"/>
    <mergeCell ref="B29:I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Jorge D.</dc:creator>
  <cp:lastModifiedBy>lcabral</cp:lastModifiedBy>
  <dcterms:created xsi:type="dcterms:W3CDTF">2016-03-17T13:40:07Z</dcterms:created>
  <dcterms:modified xsi:type="dcterms:W3CDTF">2016-04-21T19:13:33Z</dcterms:modified>
</cp:coreProperties>
</file>